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ACOVNI_SKUPINY\_25\Chotětov_MB_ZP_DSP\2_DSP\Čistopis\_Export\"/>
    </mc:Choice>
  </mc:AlternateContent>
  <xr:revisionPtr revIDLastSave="0" documentId="13_ncr:1_{241D413A-0645-4036-ACE4-26F4614E8D42}" xr6:coauthVersionLast="47" xr6:coauthVersionMax="47" xr10:uidLastSave="{00000000-0000-0000-0000-000000000000}"/>
  <bookViews>
    <workbookView xWindow="1860" yWindow="1860" windowWidth="21600" windowHeight="12735" tabRatio="920" activeTab="1" xr2:uid="{00000000-000D-0000-FFFF-FFFF00000000}"/>
  </bookViews>
  <sheets>
    <sheet name="List stavby" sheetId="1" r:id="rId1"/>
    <sheet name="Seznam dokumentace stavby" sheetId="8" r:id="rId2"/>
  </sheets>
  <definedNames>
    <definedName name="_xlnm.Print_Area" localSheetId="0">'List stavby'!$A$1:$B$17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8" l="1"/>
  <c r="C5" i="8"/>
  <c r="C4" i="8"/>
  <c r="C2" i="8" l="1"/>
</calcChain>
</file>

<file path=xl/sharedStrings.xml><?xml version="1.0" encoding="utf-8"?>
<sst xmlns="http://schemas.openxmlformats.org/spreadsheetml/2006/main" count="123" uniqueCount="99">
  <si>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</si>
  <si>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</si>
  <si>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</si>
  <si>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</si>
  <si>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</si>
  <si>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</si>
  <si>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</si>
  <si>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</si>
  <si>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Kontakt:</t>
  </si>
  <si>
    <t>Kraj:</t>
  </si>
  <si>
    <t>Sokolovská 1995/278, 190 00 Praha 9</t>
  </si>
  <si>
    <t>Dlážděná 1003/7, 110 00 Praha 1</t>
  </si>
  <si>
    <t>D.2.1.1</t>
  </si>
  <si>
    <t>02</t>
  </si>
  <si>
    <t>01</t>
  </si>
  <si>
    <t>Stavební část</t>
  </si>
  <si>
    <t>C.3</t>
  </si>
  <si>
    <t>C.2</t>
  </si>
  <si>
    <t>C.1</t>
  </si>
  <si>
    <t>Situační výkresy</t>
  </si>
  <si>
    <t>C</t>
  </si>
  <si>
    <t>Souhrnná technická zpráva</t>
  </si>
  <si>
    <t>B.1</t>
  </si>
  <si>
    <t>B</t>
  </si>
  <si>
    <t>A</t>
  </si>
  <si>
    <t>Část</t>
  </si>
  <si>
    <t>Rok</t>
  </si>
  <si>
    <t>Měsíc</t>
  </si>
  <si>
    <t>Stupeň:</t>
  </si>
  <si>
    <t>Den</t>
  </si>
  <si>
    <t>Název stavby:</t>
  </si>
  <si>
    <t>Název přílohy</t>
  </si>
  <si>
    <t>00</t>
  </si>
  <si>
    <t>D.2</t>
  </si>
  <si>
    <t>Zakázka:</t>
  </si>
  <si>
    <t>Kontaktní osoba ve věcet technických (HIS):</t>
  </si>
  <si>
    <t>Označení (S-kód):</t>
  </si>
  <si>
    <t>Katastrální situační výkres</t>
  </si>
  <si>
    <t>Koordinační situační výkres</t>
  </si>
  <si>
    <t>Dokladová část</t>
  </si>
  <si>
    <t>Doklady a dokumenty objednatele</t>
  </si>
  <si>
    <t>Doklady a dokumenty pro stavební řízení</t>
  </si>
  <si>
    <t>Označení</t>
  </si>
  <si>
    <t>Revize příloh dokumentace</t>
  </si>
  <si>
    <t>Definitivní verze</t>
  </si>
  <si>
    <t>Hlavní projektant (HIP):</t>
  </si>
  <si>
    <t>DSP</t>
  </si>
  <si>
    <t>Správa železnic, státní organizace</t>
  </si>
  <si>
    <t>Označení investora:</t>
  </si>
  <si>
    <t>22</t>
  </si>
  <si>
    <t>S631600199</t>
  </si>
  <si>
    <t>Středočeský</t>
  </si>
  <si>
    <t>Stavební správa západ</t>
  </si>
  <si>
    <t>Ing. Dalibor Dolejší</t>
  </si>
  <si>
    <t>SG Geotechnika a.s.</t>
  </si>
  <si>
    <t>Geologická 988/4, 152 00 Praha 5 - Hlubočepy</t>
  </si>
  <si>
    <t xml:space="preserve"> info@geotechnika.cz</t>
  </si>
  <si>
    <t>Ing. Milan Novák</t>
  </si>
  <si>
    <t>19.0014.262Z25</t>
  </si>
  <si>
    <t>+420 601 142 993</t>
  </si>
  <si>
    <t>Průvodní zpráva</t>
  </si>
  <si>
    <t>Seznam dokumentace stavby</t>
  </si>
  <si>
    <t>Orientační harmonogram výstavby</t>
  </si>
  <si>
    <t>B.8.1.1</t>
  </si>
  <si>
    <t>Plán BOZP v přípravě</t>
  </si>
  <si>
    <t>Situační výkres širších vztahů</t>
  </si>
  <si>
    <t>Inženýrské objekty - skalní svahy</t>
  </si>
  <si>
    <t>Zvýšení stability skalních masivů na tratích Chotětov - Mladá Boleslav a Mladá Boleslav město</t>
  </si>
  <si>
    <t>Sanace skalního zářezu v km 65,250–65,350</t>
  </si>
  <si>
    <t>Sanace skalního zářezu v km 65,400–65,575</t>
  </si>
  <si>
    <t>Sanace skalní stěny v km 65,900–66,450</t>
  </si>
  <si>
    <t>Sanace skalního zářezu v km 66,500–67,500</t>
  </si>
  <si>
    <t>Sanace skalní stěny v km 67,780–68,150</t>
  </si>
  <si>
    <t>Sanace skalní stěny v km 14,550–14,950</t>
  </si>
  <si>
    <t>B.8.1.2</t>
  </si>
  <si>
    <t>Dendrologický průzkum</t>
  </si>
  <si>
    <t>B.1.1.</t>
  </si>
  <si>
    <t>2.1.0</t>
  </si>
  <si>
    <t>2.2.0</t>
  </si>
  <si>
    <t>2.3.0</t>
  </si>
  <si>
    <t>2.4.0</t>
  </si>
  <si>
    <t>2.5.0</t>
  </si>
  <si>
    <t>2.6.0</t>
  </si>
  <si>
    <t>Katastrální situační výkres v km 65,250 - 65,350</t>
  </si>
  <si>
    <t>Katastrální situační výkres v km 65,400-65,575</t>
  </si>
  <si>
    <t>Katastrální situační výkres v km 65,900-66,450</t>
  </si>
  <si>
    <t>Katastrální situační výkres v km 66,500-67,500</t>
  </si>
  <si>
    <t>Katastrální situační výkres v km 67,780-68,150</t>
  </si>
  <si>
    <t>Katastrální situační výkres v km 14,550-14,950</t>
  </si>
  <si>
    <t>Koordinační situační výkres v km 65,250-68,150</t>
  </si>
  <si>
    <t>Koordinační situační výkres v km 14,550-14,950</t>
  </si>
  <si>
    <t>3.1.0</t>
  </si>
  <si>
    <t>3.2.0</t>
  </si>
  <si>
    <t>SO 10-11-10</t>
  </si>
  <si>
    <t>SO 10-11-11</t>
  </si>
  <si>
    <t>SO 10-11-12</t>
  </si>
  <si>
    <t>SO 10-11-13</t>
  </si>
  <si>
    <t>SO 10-11-14</t>
  </si>
  <si>
    <t>SO 10-11-15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</si>
</sst>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u/>
      <sz val="11"/>
      <color theme="10"/>
      <name val="Verdana"/>
      <family val="2"/>
      <charset val="238"/>
    </font>
    <font>
      <sz val="9"/>
      <color theme="10"/>
      <name val="Verdana"/>
      <family val="2"/>
      <charset val="238"/>
    </font>
    <font>
      <i/>
      <sz val="5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1" fillId="0" borderId="0" xfId="1" applyFont="1" applyAlignment="1">
      <alignment vertical="center"/>
    </xf>
    <xf numFmtId="49" fontId="3" fillId="0" borderId="18" xfId="1" applyNumberFormat="1" applyFont="1" applyBorder="1" applyAlignment="1">
      <alignment horizontal="center" vertical="center"/>
    </xf>
    <xf numFmtId="49" fontId="8" fillId="0" borderId="18" xfId="1" applyNumberFormat="1" applyFont="1" applyBorder="1" applyAlignment="1">
      <alignment horizontal="center" vertical="center"/>
    </xf>
    <xf numFmtId="49" fontId="14" fillId="0" borderId="18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4" fillId="0" borderId="22" xfId="0" applyFont="1" applyBorder="1" applyAlignment="1">
      <alignment vertical="top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top"/>
    </xf>
    <xf numFmtId="0" fontId="4" fillId="0" borderId="22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31" xfId="0" applyFont="1" applyFill="1" applyBorder="1" applyAlignment="1">
      <alignment vertical="top"/>
    </xf>
    <xf numFmtId="0" fontId="5" fillId="3" borderId="28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left" vertical="center"/>
    </xf>
    <xf numFmtId="0" fontId="9" fillId="0" borderId="12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3" fillId="0" borderId="10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49" fontId="8" fillId="0" borderId="29" xfId="1" applyNumberFormat="1" applyFont="1" applyBorder="1" applyAlignment="1">
      <alignment horizontal="center" vertical="center"/>
    </xf>
    <xf numFmtId="49" fontId="8" fillId="0" borderId="34" xfId="1" applyNumberFormat="1" applyFont="1" applyBorder="1" applyAlignment="1">
      <alignment horizontal="center" vertical="center"/>
    </xf>
    <xf numFmtId="49" fontId="8" fillId="0" borderId="30" xfId="1" applyNumberFormat="1" applyFont="1" applyBorder="1" applyAlignment="1">
      <alignment horizontal="center" vertical="center"/>
    </xf>
    <xf numFmtId="49" fontId="3" fillId="0" borderId="35" xfId="1" applyNumberFormat="1" applyFont="1" applyBorder="1" applyAlignment="1">
      <alignment horizontal="center" vertical="center"/>
    </xf>
    <xf numFmtId="0" fontId="8" fillId="0" borderId="38" xfId="1" applyFont="1" applyBorder="1" applyAlignment="1">
      <alignment vertical="center"/>
    </xf>
    <xf numFmtId="0" fontId="8" fillId="0" borderId="39" xfId="1" applyFont="1" applyBorder="1" applyAlignment="1">
      <alignment vertical="center"/>
    </xf>
    <xf numFmtId="49" fontId="14" fillId="0" borderId="35" xfId="1" applyNumberFormat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textRotation="90"/>
    </xf>
    <xf numFmtId="0" fontId="3" fillId="0" borderId="29" xfId="1" applyFont="1" applyBorder="1" applyAlignment="1">
      <alignment horizontal="left" vertical="center"/>
    </xf>
    <xf numFmtId="14" fontId="3" fillId="0" borderId="30" xfId="1" applyNumberFormat="1" applyFont="1" applyBorder="1" applyAlignment="1">
      <alignment horizontal="left" vertical="center"/>
    </xf>
    <xf numFmtId="0" fontId="3" fillId="5" borderId="23" xfId="0" applyFont="1" applyFill="1" applyBorder="1" applyAlignment="1">
      <alignment vertical="top"/>
    </xf>
    <xf numFmtId="0" fontId="3" fillId="5" borderId="29" xfId="0" applyFont="1" applyFill="1" applyBorder="1" applyAlignment="1">
      <alignment vertical="center"/>
    </xf>
    <xf numFmtId="14" fontId="3" fillId="5" borderId="29" xfId="0" applyNumberFormat="1" applyFont="1" applyFill="1" applyBorder="1" applyAlignment="1">
      <alignment horizontal="left" vertical="center"/>
    </xf>
    <xf numFmtId="0" fontId="6" fillId="5" borderId="29" xfId="0" applyFont="1" applyFill="1" applyBorder="1" applyAlignment="1">
      <alignment vertical="center"/>
    </xf>
    <xf numFmtId="0" fontId="3" fillId="5" borderId="30" xfId="0" applyFont="1" applyFill="1" applyBorder="1" applyAlignment="1">
      <alignment vertical="top"/>
    </xf>
    <xf numFmtId="0" fontId="3" fillId="5" borderId="2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top"/>
    </xf>
    <xf numFmtId="0" fontId="3" fillId="5" borderId="21" xfId="0" applyFont="1" applyFill="1" applyBorder="1" applyAlignment="1">
      <alignment horizontal="left" vertical="top"/>
    </xf>
    <xf numFmtId="0" fontId="4" fillId="5" borderId="30" xfId="0" applyFont="1" applyFill="1" applyBorder="1" applyAlignment="1">
      <alignment vertical="top"/>
    </xf>
    <xf numFmtId="0" fontId="5" fillId="5" borderId="28" xfId="0" applyFont="1" applyFill="1" applyBorder="1" applyAlignment="1">
      <alignment horizontal="left" vertical="center" wrapText="1"/>
    </xf>
    <xf numFmtId="49" fontId="3" fillId="5" borderId="21" xfId="0" applyNumberFormat="1" applyFont="1" applyFill="1" applyBorder="1" applyAlignment="1">
      <alignment vertical="top"/>
    </xf>
    <xf numFmtId="49" fontId="18" fillId="0" borderId="18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3" fillId="0" borderId="14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17" fillId="0" borderId="14" xfId="3" applyFont="1" applyBorder="1" applyAlignment="1">
      <alignment horizontal="left" vertical="center"/>
    </xf>
    <xf numFmtId="0" fontId="17" fillId="0" borderId="13" xfId="3" applyFont="1" applyBorder="1" applyAlignment="1">
      <alignment horizontal="left" vertical="center"/>
    </xf>
    <xf numFmtId="0" fontId="17" fillId="0" borderId="15" xfId="3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37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17" fillId="0" borderId="0" xfId="3" applyFont="1" applyFill="1"/>
    <xf numFmtId="0" fontId="4" fillId="0" borderId="22" xfId="1" applyFont="1" applyBorder="1" applyAlignment="1">
      <alignment horizontal="left" vertical="center"/>
    </xf>
    <xf numFmtId="0" fontId="4" fillId="0" borderId="33" xfId="1" applyFont="1" applyBorder="1" applyAlignment="1">
      <alignment horizontal="left" vertical="center"/>
    </xf>
    <xf numFmtId="0" fontId="17" fillId="0" borderId="9" xfId="3" applyFont="1" applyBorder="1" applyAlignment="1">
      <alignment horizontal="left" vertical="center"/>
    </xf>
    <xf numFmtId="0" fontId="17" fillId="0" borderId="7" xfId="3" applyFont="1" applyBorder="1" applyAlignment="1">
      <alignment horizontal="left" vertical="center"/>
    </xf>
    <xf numFmtId="0" fontId="17" fillId="0" borderId="8" xfId="3" applyFont="1" applyBorder="1" applyAlignment="1">
      <alignment horizontal="left" vertical="center"/>
    </xf>
    <xf numFmtId="0" fontId="17" fillId="0" borderId="14" xfId="3" applyFont="1" applyFill="1" applyBorder="1"/>
    <xf numFmtId="0" fontId="17" fillId="0" borderId="13" xfId="3" applyFont="1" applyFill="1" applyBorder="1"/>
    <xf numFmtId="0" fontId="17" fillId="0" borderId="15" xfId="3" applyFont="1" applyFill="1" applyBorder="1"/>
    <xf numFmtId="0" fontId="17" fillId="0" borderId="14" xfId="3" applyFont="1" applyBorder="1" applyAlignment="1">
      <alignment horizontal="left"/>
    </xf>
    <xf numFmtId="0" fontId="17" fillId="0" borderId="13" xfId="3" applyFont="1" applyBorder="1" applyAlignment="1">
      <alignment horizontal="left"/>
    </xf>
    <xf numFmtId="0" fontId="17" fillId="0" borderId="15" xfId="3" applyFont="1" applyBorder="1" applyAlignment="1">
      <alignment horizontal="left"/>
    </xf>
    <xf numFmtId="0" fontId="4" fillId="0" borderId="3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13" fillId="0" borderId="1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4" xfId="1" applyFont="1" applyBorder="1" applyAlignment="1">
      <alignment horizontal="left" vertical="top"/>
    </xf>
    <xf numFmtId="0" fontId="4" fillId="0" borderId="25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 wrapText="1"/>
    </xf>
    <xf numFmtId="0" fontId="4" fillId="0" borderId="32" xfId="1" applyFont="1" applyBorder="1" applyAlignment="1">
      <alignment horizontal="left" vertical="top" wrapText="1"/>
    </xf>
    <xf numFmtId="0" fontId="17" fillId="0" borderId="14" xfId="3" applyFont="1" applyBorder="1" applyAlignment="1">
      <alignment horizontal="left" vertical="top" wrapText="1"/>
    </xf>
    <xf numFmtId="0" fontId="17" fillId="0" borderId="13" xfId="3" applyFont="1" applyBorder="1" applyAlignment="1">
      <alignment horizontal="left" vertical="top" wrapText="1"/>
    </xf>
    <xf numFmtId="0" fontId="17" fillId="0" borderId="15" xfId="3" applyFont="1" applyBorder="1" applyAlignment="1">
      <alignment horizontal="left" vertical="top" wrapText="1"/>
    </xf>
  </cellXfs>
  <cellStyles count="4">
    <cellStyle name="Čárka 2" xfId="2" xr:uid="{00000000-0005-0000-0000-000000000000}"/>
    <cellStyle name="Hypertextový odkaz" xfId="3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C\C.2%20Katastr&#225;ln&#237;%20situa&#269;n&#237;%20v&#253;kres\C_2_2_6.pdf" TargetMode="External"/><Relationship Id="rId13" Type="http://schemas.openxmlformats.org/officeDocument/2006/relationships/hyperlink" Target="D\SO%2010-11-12\SO%2010-11-12.xlsx" TargetMode="External"/><Relationship Id="rId18" Type="http://schemas.openxmlformats.org/officeDocument/2006/relationships/hyperlink" Target="B\B.1.1_DendroPr&#367;zkum.pdf" TargetMode="External"/><Relationship Id="rId3" Type="http://schemas.openxmlformats.org/officeDocument/2006/relationships/hyperlink" Target="C\C.2%20Katastr&#225;ln&#237;%20situa&#269;n&#237;%20v&#253;kres\C_2_2_1.pdf" TargetMode="External"/><Relationship Id="rId21" Type="http://schemas.openxmlformats.org/officeDocument/2006/relationships/hyperlink" Target="Dokladov&#225;%20&#269;&#225;st%20a-pro%20stavebn&#237;%20&#345;&#237;zen&#237;" TargetMode="External"/><Relationship Id="rId7" Type="http://schemas.openxmlformats.org/officeDocument/2006/relationships/hyperlink" Target="C\C.2%20Katastr&#225;ln&#237;%20situa&#269;n&#237;%20v&#253;kres\C_2_2_5.pdf" TargetMode="External"/><Relationship Id="rId12" Type="http://schemas.openxmlformats.org/officeDocument/2006/relationships/hyperlink" Target="D\SO%2010-11-11\SO%2010-11-11.xlsx" TargetMode="External"/><Relationship Id="rId17" Type="http://schemas.openxmlformats.org/officeDocument/2006/relationships/hyperlink" Target="B\B_ChoMB_211130.pdf" TargetMode="External"/><Relationship Id="rId2" Type="http://schemas.openxmlformats.org/officeDocument/2006/relationships/hyperlink" Target="C\C.1%20Situa&#269;n&#237;%20v&#253;kres%20&#353;ir&#353;&#237;ch%20vztah&#367;\C.1_Situace_&#353;ir&#353;&#237;ch_vztah&#367;.pdf" TargetMode="External"/><Relationship Id="rId16" Type="http://schemas.openxmlformats.org/officeDocument/2006/relationships/hyperlink" Target="D\SO%2010-11-15\SO%2010-11-15.xlsx" TargetMode="External"/><Relationship Id="rId20" Type="http://schemas.openxmlformats.org/officeDocument/2006/relationships/hyperlink" Target="B\B.8.1.1_Pl&#225;n_BOZP_20211020.pdf" TargetMode="External"/><Relationship Id="rId1" Type="http://schemas.openxmlformats.org/officeDocument/2006/relationships/hyperlink" Target="A\A_ChoMB_211130.pdf" TargetMode="External"/><Relationship Id="rId6" Type="http://schemas.openxmlformats.org/officeDocument/2006/relationships/hyperlink" Target="C\C.2%20Katastr&#225;ln&#237;%20situa&#269;n&#237;%20v&#253;kres\C_2_2_4.pdf" TargetMode="External"/><Relationship Id="rId11" Type="http://schemas.openxmlformats.org/officeDocument/2006/relationships/hyperlink" Target="D\SO%2010-11-10\SO%2010-11-10.xlsx" TargetMode="External"/><Relationship Id="rId5" Type="http://schemas.openxmlformats.org/officeDocument/2006/relationships/hyperlink" Target="C\C.2%20Katastr&#225;ln&#237;%20situa&#269;n&#237;%20v&#253;kres\C_2_2_3.pdf" TargetMode="External"/><Relationship Id="rId15" Type="http://schemas.openxmlformats.org/officeDocument/2006/relationships/hyperlink" Target="D\SO%2010-11-14\SO%2010-11-14.xlsx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C\C.3%20Koordina&#269;n&#237;%20situa&#269;n&#237;%20v&#253;kres\C.3.2_Koordina&#269;n&#237;_situace_ChoMB.pdf" TargetMode="External"/><Relationship Id="rId19" Type="http://schemas.openxmlformats.org/officeDocument/2006/relationships/hyperlink" Target="B\B.8.1.2_HMG.pdf" TargetMode="External"/><Relationship Id="rId4" Type="http://schemas.openxmlformats.org/officeDocument/2006/relationships/hyperlink" Target="C\C.2%20Katastr&#225;ln&#237;%20situa&#269;n&#237;%20v&#253;kres\C_2_2_2.pdf" TargetMode="External"/><Relationship Id="rId9" Type="http://schemas.openxmlformats.org/officeDocument/2006/relationships/hyperlink" Target="C\C.3%20Koordina&#269;n&#237;%20situa&#269;n&#237;%20v&#253;kres\C.3.1_Koordina&#269;n&#237;_situace_ChoMB.pdf" TargetMode="External"/><Relationship Id="rId14" Type="http://schemas.openxmlformats.org/officeDocument/2006/relationships/hyperlink" Target="D\SO%2010-11-13\SO%2010-11-13.xlsx" TargetMode="External"/><Relationship Id="rId22" Type="http://schemas.openxmlformats.org/officeDocument/2006/relationships/hyperlink" Target="Dokladov&#225;%20&#269;&#225;st%20b-objednate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F44"/>
  <sheetViews>
    <sheetView workbookViewId="0">
      <selection activeCell="B2" sqref="B2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4" t="s">
        <v>1</v>
      </c>
      <c r="B1" s="59" t="s">
        <v>67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11"/>
    </row>
    <row r="2" spans="1:32" s="2" customFormat="1" ht="18" customHeight="1" x14ac:dyDescent="0.2">
      <c r="A2" s="24" t="s">
        <v>7</v>
      </c>
      <c r="B2" s="51" t="s">
        <v>46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4" t="s">
        <v>6</v>
      </c>
      <c r="B3" s="52">
        <v>44593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11"/>
    </row>
    <row r="4" spans="1:32" s="2" customFormat="1" ht="18" customHeight="1" x14ac:dyDescent="0.2">
      <c r="A4" s="25" t="s">
        <v>48</v>
      </c>
      <c r="B4" s="53" t="s">
        <v>50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6" t="s">
        <v>9</v>
      </c>
      <c r="B5" s="54" t="s">
        <v>51</v>
      </c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3" t="s">
        <v>4</v>
      </c>
      <c r="B6" s="32" t="s">
        <v>47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9"/>
      <c r="AF6" s="7"/>
    </row>
    <row r="7" spans="1:32" s="2" customFormat="1" ht="20.100000000000001" customHeight="1" x14ac:dyDescent="0.2">
      <c r="A7" s="24" t="s">
        <v>2</v>
      </c>
      <c r="B7" s="30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4" t="s">
        <v>5</v>
      </c>
      <c r="B8" s="51" t="s">
        <v>52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4" t="s">
        <v>2</v>
      </c>
      <c r="B9" s="51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64" t="s">
        <v>35</v>
      </c>
      <c r="B10" s="31" t="s">
        <v>53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65"/>
      <c r="B11" s="50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3</v>
      </c>
      <c r="B12" s="33" t="s">
        <v>54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8"/>
      <c r="AF12" s="5"/>
    </row>
    <row r="13" spans="1:32" s="2" customFormat="1" ht="18" customHeight="1" x14ac:dyDescent="0.2">
      <c r="A13" s="27" t="s">
        <v>2</v>
      </c>
      <c r="B13" s="55" t="s">
        <v>55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62" t="s">
        <v>8</v>
      </c>
      <c r="B14" s="60" t="s">
        <v>59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63"/>
      <c r="B15" s="56" t="s">
        <v>56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8" t="s">
        <v>34</v>
      </c>
      <c r="B16" s="57" t="s">
        <v>58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9" t="s">
        <v>45</v>
      </c>
      <c r="B17" s="58" t="s">
        <v>57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2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2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2" x14ac:dyDescent="0.25">
      <c r="B22" s="18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2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2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2" x14ac:dyDescent="0.25"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2" x14ac:dyDescent="0.25"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2" x14ac:dyDescent="0.25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2" x14ac:dyDescent="0.25"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2" x14ac:dyDescent="0.25">
      <c r="B29" s="18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2" x14ac:dyDescent="0.25">
      <c r="B30" s="18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2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2" x14ac:dyDescent="0.25">
      <c r="B32" s="18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 x14ac:dyDescent="0.25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 x14ac:dyDescent="0.25"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 x14ac:dyDescent="0.25"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 x14ac:dyDescent="0.25"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 x14ac:dyDescent="0.25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 x14ac:dyDescent="0.25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 x14ac:dyDescent="0.25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 x14ac:dyDescent="0.25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 x14ac:dyDescent="0.25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 x14ac:dyDescent="0.25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 x14ac:dyDescent="0.25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</sheetData>
  <mergeCells count="2">
    <mergeCell ref="A14:A15"/>
    <mergeCell ref="A10:A11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N67"/>
  <sheetViews>
    <sheetView tabSelected="1" topLeftCell="A22" zoomScale="115" zoomScaleNormal="115" workbookViewId="0">
      <selection activeCell="B41" sqref="B41:D41"/>
    </sheetView>
  </sheetViews>
  <sheetFormatPr defaultColWidth="8.8984375" defaultRowHeight="14.25" x14ac:dyDescent="0.2"/>
  <cols>
    <col min="1" max="1" width="6" style="13" customWidth="1"/>
    <col min="2" max="2" width="9.5" style="13" bestFit="1" customWidth="1"/>
    <col min="3" max="3" width="33.3984375" style="13" customWidth="1"/>
    <col min="4" max="4" width="6.8984375" style="13" customWidth="1"/>
    <col min="5" max="14" width="2.3984375" style="13" customWidth="1"/>
    <col min="15" max="16384" width="8.8984375" style="13"/>
  </cols>
  <sheetData>
    <row r="1" spans="1:14" ht="24.95" customHeight="1" thickBot="1" x14ac:dyDescent="0.25">
      <c r="A1" s="35" t="s">
        <v>61</v>
      </c>
      <c r="B1" s="36"/>
      <c r="C1" s="36"/>
      <c r="D1" s="92"/>
      <c r="E1" s="92"/>
      <c r="F1" s="92"/>
      <c r="G1" s="92"/>
      <c r="H1" s="92"/>
      <c r="I1" s="92"/>
      <c r="J1" s="92"/>
      <c r="K1" s="37"/>
      <c r="L1" s="37"/>
      <c r="M1" s="37"/>
      <c r="N1" s="38"/>
    </row>
    <row r="2" spans="1:14" ht="15" customHeight="1" x14ac:dyDescent="0.2">
      <c r="A2" s="96" t="s">
        <v>30</v>
      </c>
      <c r="B2" s="97"/>
      <c r="C2" s="100" t="str">
        <f>'List stavby'!B1</f>
        <v>Zvýšení stability skalních masivů na tratích Chotětov - Mladá Boleslav a Mladá Boleslav město</v>
      </c>
      <c r="D2" s="93" t="s">
        <v>44</v>
      </c>
      <c r="E2" s="94"/>
      <c r="F2" s="94"/>
      <c r="G2" s="94"/>
      <c r="H2" s="94"/>
      <c r="I2" s="94"/>
      <c r="J2" s="94"/>
      <c r="K2" s="94"/>
      <c r="L2" s="94"/>
      <c r="M2" s="94"/>
      <c r="N2" s="95"/>
    </row>
    <row r="3" spans="1:14" ht="20.25" customHeight="1" x14ac:dyDescent="0.2">
      <c r="A3" s="98"/>
      <c r="B3" s="99"/>
      <c r="C3" s="101"/>
      <c r="D3" s="43" t="s">
        <v>42</v>
      </c>
      <c r="E3" s="15" t="s">
        <v>32</v>
      </c>
      <c r="F3" s="15"/>
      <c r="G3" s="15"/>
      <c r="H3" s="15"/>
      <c r="I3" s="15"/>
      <c r="J3" s="15"/>
      <c r="K3" s="15"/>
      <c r="L3" s="15"/>
      <c r="M3" s="15"/>
      <c r="N3" s="39"/>
    </row>
    <row r="4" spans="1:14" ht="15" customHeight="1" x14ac:dyDescent="0.2">
      <c r="A4" s="75" t="s">
        <v>36</v>
      </c>
      <c r="B4" s="74"/>
      <c r="C4" s="48" t="str">
        <f>'List stavby'!B4</f>
        <v>S631600199</v>
      </c>
      <c r="D4" s="43" t="s">
        <v>29</v>
      </c>
      <c r="E4" s="15" t="s">
        <v>14</v>
      </c>
      <c r="F4" s="15"/>
      <c r="G4" s="15"/>
      <c r="H4" s="15"/>
      <c r="I4" s="15"/>
      <c r="J4" s="15"/>
      <c r="K4" s="15"/>
      <c r="L4" s="15"/>
      <c r="M4" s="15"/>
      <c r="N4" s="39"/>
    </row>
    <row r="5" spans="1:14" ht="15" customHeight="1" x14ac:dyDescent="0.2">
      <c r="A5" s="75" t="s">
        <v>28</v>
      </c>
      <c r="B5" s="74"/>
      <c r="C5" s="48" t="str">
        <f>'List stavby'!B2</f>
        <v>DSP</v>
      </c>
      <c r="D5" s="43" t="s">
        <v>27</v>
      </c>
      <c r="E5" s="15" t="s">
        <v>13</v>
      </c>
      <c r="F5" s="15"/>
      <c r="G5" s="15"/>
      <c r="H5" s="15"/>
      <c r="I5" s="15"/>
      <c r="J5" s="15"/>
      <c r="K5" s="15"/>
      <c r="L5" s="15"/>
      <c r="M5" s="15"/>
      <c r="N5" s="39"/>
    </row>
    <row r="6" spans="1:14" ht="15" customHeight="1" thickBot="1" x14ac:dyDescent="0.25">
      <c r="A6" s="79" t="s">
        <v>6</v>
      </c>
      <c r="B6" s="80"/>
      <c r="C6" s="49">
        <f>'List stavby'!B3</f>
        <v>44593</v>
      </c>
      <c r="D6" s="44" t="s">
        <v>26</v>
      </c>
      <c r="E6" s="40" t="s">
        <v>49</v>
      </c>
      <c r="F6" s="40"/>
      <c r="G6" s="40"/>
      <c r="H6" s="40"/>
      <c r="I6" s="40"/>
      <c r="J6" s="40"/>
      <c r="K6" s="40"/>
      <c r="L6" s="40"/>
      <c r="M6" s="40"/>
      <c r="N6" s="41"/>
    </row>
    <row r="7" spans="1:14" ht="15" customHeight="1" thickBot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ht="24.95" customHeight="1" thickBot="1" x14ac:dyDescent="0.25">
      <c r="A8" s="46" t="s">
        <v>25</v>
      </c>
      <c r="B8" s="76" t="s">
        <v>31</v>
      </c>
      <c r="C8" s="77"/>
      <c r="D8" s="47"/>
      <c r="E8" s="90" t="s">
        <v>43</v>
      </c>
      <c r="F8" s="77"/>
      <c r="G8" s="77"/>
      <c r="H8" s="77"/>
      <c r="I8" s="77"/>
      <c r="J8" s="77"/>
      <c r="K8" s="77"/>
      <c r="L8" s="77"/>
      <c r="M8" s="77"/>
      <c r="N8" s="91"/>
    </row>
    <row r="9" spans="1:14" ht="15" customHeight="1" x14ac:dyDescent="0.2">
      <c r="A9" s="45" t="s">
        <v>24</v>
      </c>
      <c r="B9" s="81" t="s">
        <v>60</v>
      </c>
      <c r="C9" s="82"/>
      <c r="D9" s="83"/>
      <c r="E9" s="42" t="s">
        <v>0</v>
      </c>
      <c r="F9" s="42"/>
      <c r="G9" s="42"/>
      <c r="H9" s="42"/>
      <c r="I9" s="42"/>
      <c r="J9" s="42"/>
      <c r="K9" s="42"/>
      <c r="L9" s="42"/>
      <c r="M9" s="42"/>
      <c r="N9" s="42"/>
    </row>
    <row r="10" spans="1:14" ht="15" customHeight="1" x14ac:dyDescent="0.2">
      <c r="A10" s="17"/>
      <c r="B10" s="72"/>
      <c r="C10" s="73"/>
      <c r="D10" s="7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ht="15" customHeight="1" x14ac:dyDescent="0.2">
      <c r="A11" s="16" t="s">
        <v>23</v>
      </c>
      <c r="B11" s="72" t="s">
        <v>21</v>
      </c>
      <c r="C11" s="73"/>
      <c r="D11" s="7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ht="15" customHeight="1" x14ac:dyDescent="0.15">
      <c r="A12" s="17" t="s">
        <v>22</v>
      </c>
      <c r="B12" s="84" t="s">
        <v>21</v>
      </c>
      <c r="C12" s="85"/>
      <c r="D12" s="86"/>
      <c r="E12" s="14" t="s">
        <v>0</v>
      </c>
      <c r="F12" s="14"/>
      <c r="G12" s="14"/>
      <c r="H12" s="14"/>
      <c r="I12" s="14"/>
      <c r="J12" s="14"/>
      <c r="K12" s="14"/>
      <c r="L12" s="14"/>
      <c r="M12" s="14"/>
      <c r="N12" s="14"/>
    </row>
    <row r="13" spans="1:14" ht="15" customHeight="1" x14ac:dyDescent="0.15">
      <c r="A13" s="17" t="s">
        <v>76</v>
      </c>
      <c r="B13" s="84" t="s">
        <v>75</v>
      </c>
      <c r="C13" s="85"/>
      <c r="D13" s="86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15" customHeight="1" x14ac:dyDescent="0.15">
      <c r="A14" s="17" t="s">
        <v>63</v>
      </c>
      <c r="B14" s="87" t="s">
        <v>64</v>
      </c>
      <c r="C14" s="88"/>
      <c r="D14" s="89"/>
      <c r="E14" s="14" t="s">
        <v>0</v>
      </c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15" customHeight="1" x14ac:dyDescent="0.15">
      <c r="A15" s="17" t="s">
        <v>74</v>
      </c>
      <c r="B15" s="78" t="s">
        <v>62</v>
      </c>
      <c r="C15" s="78"/>
      <c r="D15" s="78"/>
      <c r="E15" s="14" t="s">
        <v>0</v>
      </c>
      <c r="F15" s="14"/>
      <c r="G15" s="14"/>
      <c r="H15" s="14"/>
      <c r="I15" s="14"/>
      <c r="J15" s="14"/>
      <c r="K15" s="14"/>
      <c r="L15" s="14"/>
      <c r="M15" s="14"/>
      <c r="N15" s="14"/>
    </row>
    <row r="16" spans="1:14" ht="15" customHeight="1" x14ac:dyDescent="0.2">
      <c r="A16" s="17"/>
      <c r="B16" s="72"/>
      <c r="C16" s="73"/>
      <c r="D16" s="7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ht="15" customHeight="1" x14ac:dyDescent="0.2">
      <c r="A17" s="16" t="s">
        <v>20</v>
      </c>
      <c r="B17" s="72" t="s">
        <v>19</v>
      </c>
      <c r="C17" s="73"/>
      <c r="D17" s="7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5" customHeight="1" x14ac:dyDescent="0.2">
      <c r="A18" s="17" t="s">
        <v>18</v>
      </c>
      <c r="B18" s="69" t="s">
        <v>65</v>
      </c>
      <c r="C18" s="70"/>
      <c r="D18" s="71"/>
      <c r="E18" s="14" t="s">
        <v>0</v>
      </c>
      <c r="F18" s="14"/>
      <c r="G18" s="14"/>
      <c r="H18" s="14"/>
      <c r="I18" s="14"/>
      <c r="J18" s="14"/>
      <c r="K18" s="14"/>
      <c r="L18" s="14"/>
      <c r="M18" s="14"/>
      <c r="N18" s="14"/>
    </row>
    <row r="19" spans="1:14" ht="15" customHeight="1" x14ac:dyDescent="0.2">
      <c r="A19" s="17" t="s">
        <v>17</v>
      </c>
      <c r="B19" s="66" t="s">
        <v>37</v>
      </c>
      <c r="C19" s="67"/>
      <c r="D19" s="68"/>
      <c r="E19" s="14" t="s">
        <v>0</v>
      </c>
      <c r="F19" s="14"/>
      <c r="G19" s="14"/>
      <c r="H19" s="14"/>
      <c r="I19" s="14"/>
      <c r="J19" s="14"/>
      <c r="K19" s="14"/>
      <c r="L19" s="14"/>
      <c r="M19" s="14"/>
      <c r="N19" s="14"/>
    </row>
    <row r="20" spans="1:14" ht="15" customHeight="1" x14ac:dyDescent="0.2">
      <c r="A20" s="17" t="s">
        <v>77</v>
      </c>
      <c r="B20" s="69" t="s">
        <v>83</v>
      </c>
      <c r="C20" s="70"/>
      <c r="D20" s="71"/>
      <c r="E20" s="14" t="s">
        <v>0</v>
      </c>
      <c r="F20" s="14"/>
      <c r="G20" s="14"/>
      <c r="H20" s="14"/>
      <c r="I20" s="14"/>
      <c r="J20" s="14"/>
      <c r="K20" s="14"/>
      <c r="L20" s="14"/>
      <c r="M20" s="14"/>
      <c r="N20" s="14"/>
    </row>
    <row r="21" spans="1:14" ht="15" customHeight="1" x14ac:dyDescent="0.2">
      <c r="A21" s="17" t="s">
        <v>78</v>
      </c>
      <c r="B21" s="69" t="s">
        <v>84</v>
      </c>
      <c r="C21" s="70"/>
      <c r="D21" s="71"/>
      <c r="E21" s="14" t="s">
        <v>0</v>
      </c>
      <c r="F21" s="14"/>
      <c r="G21" s="14"/>
      <c r="H21" s="14"/>
      <c r="I21" s="14"/>
      <c r="J21" s="14"/>
      <c r="K21" s="14"/>
      <c r="L21" s="14"/>
      <c r="M21" s="14"/>
      <c r="N21" s="14"/>
    </row>
    <row r="22" spans="1:14" ht="15" customHeight="1" x14ac:dyDescent="0.2">
      <c r="A22" s="17" t="s">
        <v>79</v>
      </c>
      <c r="B22" s="69" t="s">
        <v>85</v>
      </c>
      <c r="C22" s="70"/>
      <c r="D22" s="71"/>
      <c r="E22" s="14" t="s">
        <v>0</v>
      </c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15" customHeight="1" x14ac:dyDescent="0.2">
      <c r="A23" s="17" t="s">
        <v>80</v>
      </c>
      <c r="B23" s="69" t="s">
        <v>86</v>
      </c>
      <c r="C23" s="70"/>
      <c r="D23" s="71"/>
      <c r="E23" s="14" t="s">
        <v>0</v>
      </c>
      <c r="F23" s="14"/>
      <c r="G23" s="14"/>
      <c r="H23" s="14"/>
      <c r="I23" s="14"/>
      <c r="J23" s="14"/>
      <c r="K23" s="14"/>
      <c r="L23" s="14"/>
      <c r="M23" s="14"/>
      <c r="N23" s="14"/>
    </row>
    <row r="24" spans="1:14" ht="15" customHeight="1" x14ac:dyDescent="0.2">
      <c r="A24" s="17" t="s">
        <v>81</v>
      </c>
      <c r="B24" s="69" t="s">
        <v>87</v>
      </c>
      <c r="C24" s="70"/>
      <c r="D24" s="71"/>
      <c r="E24" s="14" t="s">
        <v>0</v>
      </c>
      <c r="F24" s="14"/>
      <c r="G24" s="14"/>
      <c r="H24" s="14"/>
      <c r="I24" s="14"/>
      <c r="J24" s="14"/>
      <c r="K24" s="14"/>
      <c r="L24" s="14"/>
      <c r="M24" s="14"/>
      <c r="N24" s="14"/>
    </row>
    <row r="25" spans="1:14" ht="15" customHeight="1" x14ac:dyDescent="0.2">
      <c r="A25" s="17" t="s">
        <v>82</v>
      </c>
      <c r="B25" s="69" t="s">
        <v>88</v>
      </c>
      <c r="C25" s="70"/>
      <c r="D25" s="71"/>
      <c r="E25" s="14" t="s">
        <v>0</v>
      </c>
      <c r="F25" s="14"/>
      <c r="G25" s="14"/>
      <c r="H25" s="14"/>
      <c r="I25" s="14"/>
      <c r="J25" s="14"/>
      <c r="K25" s="14"/>
      <c r="L25" s="14"/>
      <c r="M25" s="14"/>
      <c r="N25" s="14"/>
    </row>
    <row r="26" spans="1:14" ht="15" customHeight="1" x14ac:dyDescent="0.2">
      <c r="A26" s="17"/>
      <c r="B26" s="66"/>
      <c r="C26" s="67"/>
      <c r="D26" s="68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ht="15" customHeight="1" x14ac:dyDescent="0.2">
      <c r="A27" s="17" t="s">
        <v>16</v>
      </c>
      <c r="B27" s="66" t="s">
        <v>38</v>
      </c>
      <c r="C27" s="67"/>
      <c r="D27" s="68"/>
      <c r="E27" s="14" t="s">
        <v>0</v>
      </c>
      <c r="F27" s="14"/>
      <c r="G27" s="14"/>
      <c r="H27" s="14"/>
      <c r="I27" s="14"/>
      <c r="J27" s="14"/>
      <c r="K27" s="14"/>
      <c r="L27" s="14"/>
      <c r="M27" s="14"/>
      <c r="N27" s="14"/>
    </row>
    <row r="28" spans="1:14" ht="15" customHeight="1" x14ac:dyDescent="0.2">
      <c r="A28" s="17" t="s">
        <v>91</v>
      </c>
      <c r="B28" s="69" t="s">
        <v>89</v>
      </c>
      <c r="C28" s="70"/>
      <c r="D28" s="71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15" customHeight="1" x14ac:dyDescent="0.2">
      <c r="A29" s="17" t="s">
        <v>92</v>
      </c>
      <c r="B29" s="69" t="s">
        <v>90</v>
      </c>
      <c r="C29" s="70"/>
      <c r="D29" s="71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ht="15" customHeight="1" x14ac:dyDescent="0.2">
      <c r="A30" s="16"/>
      <c r="B30" s="72"/>
      <c r="C30" s="73"/>
      <c r="D30" s="7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ht="15" customHeight="1" x14ac:dyDescent="0.2">
      <c r="A31" s="16" t="s">
        <v>33</v>
      </c>
      <c r="B31" s="72" t="s">
        <v>15</v>
      </c>
      <c r="C31" s="73"/>
      <c r="D31" s="7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ht="15" customHeight="1" x14ac:dyDescent="0.2">
      <c r="A32" s="17" t="s">
        <v>12</v>
      </c>
      <c r="B32" s="66" t="s">
        <v>66</v>
      </c>
      <c r="C32" s="67"/>
      <c r="D32" s="68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ht="15" customHeight="1" x14ac:dyDescent="0.2">
      <c r="A33" s="61" t="s">
        <v>93</v>
      </c>
      <c r="B33" s="102" t="s">
        <v>68</v>
      </c>
      <c r="C33" s="103"/>
      <c r="D33" s="104"/>
      <c r="E33" s="14" t="s">
        <v>0</v>
      </c>
      <c r="F33" s="14"/>
      <c r="G33" s="14"/>
      <c r="H33" s="14"/>
      <c r="I33" s="14"/>
      <c r="J33" s="14"/>
      <c r="K33" s="14"/>
      <c r="L33" s="14"/>
      <c r="M33" s="14"/>
      <c r="N33" s="14"/>
    </row>
    <row r="34" spans="1:14" ht="15" customHeight="1" x14ac:dyDescent="0.2">
      <c r="A34" s="61" t="s">
        <v>94</v>
      </c>
      <c r="B34" s="69" t="s">
        <v>69</v>
      </c>
      <c r="C34" s="70"/>
      <c r="D34" s="71"/>
      <c r="E34" s="14" t="s">
        <v>0</v>
      </c>
      <c r="F34" s="14"/>
      <c r="G34" s="14"/>
      <c r="H34" s="14"/>
      <c r="I34" s="14"/>
      <c r="J34" s="14"/>
      <c r="K34" s="14"/>
      <c r="L34" s="14"/>
      <c r="M34" s="14"/>
      <c r="N34" s="14"/>
    </row>
    <row r="35" spans="1:14" ht="15" customHeight="1" x14ac:dyDescent="0.2">
      <c r="A35" s="61" t="s">
        <v>95</v>
      </c>
      <c r="B35" s="69" t="s">
        <v>70</v>
      </c>
      <c r="C35" s="70"/>
      <c r="D35" s="71"/>
      <c r="E35" s="14" t="s">
        <v>0</v>
      </c>
      <c r="F35" s="14"/>
      <c r="G35" s="14"/>
      <c r="H35" s="14"/>
      <c r="I35" s="14"/>
      <c r="J35" s="14"/>
      <c r="K35" s="14"/>
      <c r="L35" s="14"/>
      <c r="M35" s="14"/>
      <c r="N35" s="14"/>
    </row>
    <row r="36" spans="1:14" ht="15" customHeight="1" x14ac:dyDescent="0.2">
      <c r="A36" s="61" t="s">
        <v>96</v>
      </c>
      <c r="B36" s="69" t="s">
        <v>71</v>
      </c>
      <c r="C36" s="70"/>
      <c r="D36" s="71"/>
      <c r="E36" s="14" t="s">
        <v>0</v>
      </c>
      <c r="F36" s="14"/>
      <c r="G36" s="14"/>
      <c r="H36" s="14"/>
      <c r="I36" s="14"/>
      <c r="J36" s="14"/>
      <c r="K36" s="14"/>
      <c r="L36" s="14"/>
      <c r="M36" s="14"/>
      <c r="N36" s="14"/>
    </row>
    <row r="37" spans="1:14" ht="15" customHeight="1" x14ac:dyDescent="0.2">
      <c r="A37" s="61" t="s">
        <v>97</v>
      </c>
      <c r="B37" s="69" t="s">
        <v>72</v>
      </c>
      <c r="C37" s="70"/>
      <c r="D37" s="71"/>
      <c r="E37" s="14" t="s">
        <v>0</v>
      </c>
      <c r="F37" s="14"/>
      <c r="G37" s="14"/>
      <c r="H37" s="14"/>
      <c r="I37" s="14"/>
      <c r="J37" s="14"/>
      <c r="K37" s="14"/>
      <c r="L37" s="14"/>
      <c r="M37" s="14"/>
      <c r="N37" s="14"/>
    </row>
    <row r="38" spans="1:14" ht="15" customHeight="1" x14ac:dyDescent="0.2">
      <c r="A38" s="61" t="s">
        <v>98</v>
      </c>
      <c r="B38" s="69" t="s">
        <v>73</v>
      </c>
      <c r="C38" s="70"/>
      <c r="D38" s="71"/>
      <c r="E38" s="14" t="s">
        <v>0</v>
      </c>
      <c r="F38" s="14"/>
      <c r="G38" s="14"/>
      <c r="H38" s="14"/>
      <c r="I38" s="14"/>
      <c r="J38" s="14"/>
      <c r="K38" s="14"/>
      <c r="L38" s="14"/>
      <c r="M38" s="14"/>
      <c r="N38" s="14"/>
    </row>
    <row r="39" spans="1:14" ht="15" customHeight="1" x14ac:dyDescent="0.2">
      <c r="A39" s="17"/>
      <c r="B39" s="72"/>
      <c r="C39" s="73"/>
      <c r="D39" s="7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ht="15" customHeight="1" x14ac:dyDescent="0.2">
      <c r="A40" s="16"/>
      <c r="B40" s="72" t="s">
        <v>39</v>
      </c>
      <c r="C40" s="73"/>
      <c r="D40" s="7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15" customHeight="1" x14ac:dyDescent="0.2">
      <c r="A41" s="17"/>
      <c r="B41" s="69" t="s">
        <v>41</v>
      </c>
      <c r="C41" s="70"/>
      <c r="D41" s="71"/>
      <c r="E41" s="14" t="s">
        <v>0</v>
      </c>
      <c r="F41" s="14"/>
      <c r="G41" s="14"/>
      <c r="H41" s="14"/>
      <c r="I41" s="14"/>
      <c r="J41" s="14"/>
      <c r="K41" s="14"/>
      <c r="L41" s="14"/>
      <c r="M41" s="14"/>
      <c r="N41" s="14"/>
    </row>
    <row r="42" spans="1:14" ht="15" customHeight="1" x14ac:dyDescent="0.2">
      <c r="A42" s="17"/>
      <c r="B42" s="69" t="s">
        <v>40</v>
      </c>
      <c r="C42" s="70"/>
      <c r="D42" s="71"/>
      <c r="E42" s="14" t="s">
        <v>0</v>
      </c>
      <c r="F42" s="14"/>
      <c r="G42" s="14"/>
      <c r="H42" s="14"/>
      <c r="I42" s="14"/>
      <c r="J42" s="14"/>
      <c r="K42" s="14"/>
      <c r="L42" s="14"/>
      <c r="M42" s="14"/>
      <c r="N42" s="14"/>
    </row>
    <row r="43" spans="1:14" ht="15" customHeight="1" x14ac:dyDescent="0.2">
      <c r="A43" s="17"/>
      <c r="B43" s="72"/>
      <c r="C43" s="73"/>
      <c r="D43" s="7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ht="15" customHeight="1" x14ac:dyDescent="0.2">
      <c r="A44" s="17"/>
      <c r="B44" s="72"/>
      <c r="C44" s="73"/>
      <c r="D44" s="7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ht="15" customHeight="1" x14ac:dyDescent="0.2"/>
    <row r="46" spans="1:14" ht="15" customHeight="1" x14ac:dyDescent="0.2"/>
    <row r="47" spans="1:14" ht="15" customHeight="1" x14ac:dyDescent="0.2"/>
    <row r="48" spans="1:1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</sheetData>
  <mergeCells count="46">
    <mergeCell ref="B44:D44"/>
    <mergeCell ref="B33:D33"/>
    <mergeCell ref="B34:D34"/>
    <mergeCell ref="B35:D35"/>
    <mergeCell ref="B36:D36"/>
    <mergeCell ref="B37:D37"/>
    <mergeCell ref="B41:D41"/>
    <mergeCell ref="B42:D42"/>
    <mergeCell ref="B43:D43"/>
    <mergeCell ref="B40:D40"/>
    <mergeCell ref="B38:D38"/>
    <mergeCell ref="B39:D39"/>
    <mergeCell ref="D1:J1"/>
    <mergeCell ref="D2:N2"/>
    <mergeCell ref="A2:B3"/>
    <mergeCell ref="C2:C3"/>
    <mergeCell ref="A4:B4"/>
    <mergeCell ref="A5:B5"/>
    <mergeCell ref="B8:C8"/>
    <mergeCell ref="B15:D15"/>
    <mergeCell ref="B16:D16"/>
    <mergeCell ref="B17:D17"/>
    <mergeCell ref="A6:B6"/>
    <mergeCell ref="A7:N7"/>
    <mergeCell ref="B9:D9"/>
    <mergeCell ref="B10:D10"/>
    <mergeCell ref="B11:D11"/>
    <mergeCell ref="B12:D12"/>
    <mergeCell ref="B14:D14"/>
    <mergeCell ref="E8:N8"/>
    <mergeCell ref="B13:D13"/>
    <mergeCell ref="B32:D32"/>
    <mergeCell ref="B18:D18"/>
    <mergeCell ref="B19:D19"/>
    <mergeCell ref="B27:D27"/>
    <mergeCell ref="B30:D30"/>
    <mergeCell ref="B31:D31"/>
    <mergeCell ref="B20:D20"/>
    <mergeCell ref="B21:D21"/>
    <mergeCell ref="B22:D22"/>
    <mergeCell ref="B23:D23"/>
    <mergeCell ref="B24:D24"/>
    <mergeCell ref="B25:D25"/>
    <mergeCell ref="B26:D26"/>
    <mergeCell ref="B28:D28"/>
    <mergeCell ref="B29:D29"/>
  </mergeCells>
  <phoneticPr fontId="15" type="noConversion"/>
  <dataValidations disablePrompts="1" count="1">
    <dataValidation type="list" allowBlank="1" showInputMessage="1" showErrorMessage="1" sqref="D2:N2" xr:uid="{00000000-0002-0000-0600-000000000000}">
      <formula1>"Pracovní verze,Definitivní verze"</formula1>
    </dataValidation>
  </dataValidations>
  <hyperlinks>
    <hyperlink ref="B9:D9" r:id="rId1" display="Průvodní zpráva" xr:uid="{F523A2A5-3C70-4CCE-8A4F-5867A01A5877}"/>
    <hyperlink ref="B18:D18" r:id="rId2" display="Situační výkres širších vztahů" xr:uid="{6EC1B1AC-B96C-4364-B8E7-82CD32E000D8}"/>
    <hyperlink ref="B20:D20" r:id="rId3" display="Katastrální situační výkres v km 65,250 - 65,350" xr:uid="{A7C6CEC4-73D5-42E9-9C8B-0950B6E1D3A4}"/>
    <hyperlink ref="B21:D21" r:id="rId4" display="Katastrální situační výkres v km 65,400-65,575" xr:uid="{4C4F9B7E-8500-4FC7-9041-F693E783BD1B}"/>
    <hyperlink ref="B22:D22" r:id="rId5" display="Katastrální situační výkres v km 65,900-66,450" xr:uid="{E13BA461-275C-4723-81D3-4BC1072C95F6}"/>
    <hyperlink ref="B23:D23" r:id="rId6" display="Katastrální situační výkres v km 66,500-67,500" xr:uid="{B822E821-1E2D-491A-90DC-8A3015C0F555}"/>
    <hyperlink ref="B24:D24" r:id="rId7" display="Katastrální situační výkres v km 67,780-68,150" xr:uid="{8AA2AAD7-DB86-42B2-BDDF-148996A33009}"/>
    <hyperlink ref="B25:D25" r:id="rId8" display="Katastrální situační výkres v km 14,550-14,950" xr:uid="{D228E705-FA73-4E2E-9247-8A4D8F530432}"/>
    <hyperlink ref="B28:D28" r:id="rId9" display="Koordinační situační výkres v km 65,250-68,150" xr:uid="{94D50029-C312-4540-B04C-BE65413C0F5A}"/>
    <hyperlink ref="B29:D29" r:id="rId10" display="Koordinační situační výkres v km 14,550-14,950" xr:uid="{C917C5AC-3A25-455A-A19A-06E18A5B3B11}"/>
    <hyperlink ref="B33:D33" r:id="rId11" display="Sanace skalního zářezu v km 65,250–65,350" xr:uid="{1E0D9CD6-4716-447B-81B3-34AE7648491C}"/>
    <hyperlink ref="B34:D34" r:id="rId12" display="Sanace skalního zářezu v km 65,400–65,575" xr:uid="{B775FD63-6E41-4473-818F-24C6180A1F9A}"/>
    <hyperlink ref="B35:D35" r:id="rId13" display="Sanace skalní stěny v km 65,900–66,450" xr:uid="{F9F343D7-4A99-4E57-B766-22E13D2B28CB}"/>
    <hyperlink ref="B36:D36" r:id="rId14" display="Sanace skalního zářezu v km 66,500–67,500" xr:uid="{B8C284E8-7352-4AB7-A8C8-D8C8CDCAA662}"/>
    <hyperlink ref="B37:D37" r:id="rId15" display="Sanace skalní stěny v km 67,780–68,150" xr:uid="{586465DF-0D46-4FF3-9E68-275A141FD32D}"/>
    <hyperlink ref="B38:D38" r:id="rId16" display="Sanace skalní stěny v km 14,550–14,950" xr:uid="{323BDBAC-17CD-4793-97D7-3FFB5AE9816E}"/>
    <hyperlink ref="B12:D12" r:id="rId17" display="Souhrnná technická zpráva" xr:uid="{2CF114E8-21D8-4471-B02F-771B7055F504}"/>
    <hyperlink ref="B13:D13" r:id="rId18" display="Dendrologický průzkum" xr:uid="{2C7DC77A-7F59-425F-B01C-C0AD23C086DB}"/>
    <hyperlink ref="B15:D15" r:id="rId19" display="Orientační harmonogram výstavby" xr:uid="{4746612B-61B2-433D-8FA9-F4E1EC636290}"/>
    <hyperlink ref="B14:D14" r:id="rId20" display="Plán BOZP v přípravě" xr:uid="{2C45F360-562E-4C86-932B-679D707782FE}"/>
    <hyperlink ref="B41:D41" r:id="rId21" display="Doklady a dokumenty pro stavební řízení" xr:uid="{61F0B779-7D89-44D6-9779-1FD1A4170756}"/>
    <hyperlink ref="B42:D42" r:id="rId22" display="Doklady a dokumenty objednatele" xr:uid="{1A93AD3E-FB3F-4F69-81AB-FB064563453E}"/>
  </hyperlinks>
  <pageMargins left="0.78740157480314965" right="0.59055118110236227" top="0.39370078740157483" bottom="0.39370078740157483" header="0" footer="0"/>
  <pageSetup paperSize="9" scale="89" fitToHeight="0" orientation="portrait" r:id="rId23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 stavby</vt:lpstr>
      <vt:lpstr>Seznam dokumentace stavby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Olišar Petr</cp:lastModifiedBy>
  <cp:lastPrinted>2021-12-06T09:14:14Z</cp:lastPrinted>
  <dcterms:created xsi:type="dcterms:W3CDTF">2019-01-18T06:44:24Z</dcterms:created>
  <dcterms:modified xsi:type="dcterms:W3CDTF">2022-01-19T15:40:47Z</dcterms:modified>
</cp:coreProperties>
</file>